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rnomamba/Dropbox/Nuvviti/Nuvviti shared/Projects/1819/Businesses/Contributive growth model/"/>
    </mc:Choice>
  </mc:AlternateContent>
  <xr:revisionPtr revIDLastSave="0" documentId="8_{65A291BE-2186-7244-83C9-818A6C318F7B}" xr6:coauthVersionLast="45" xr6:coauthVersionMax="45" xr10:uidLastSave="{00000000-0000-0000-0000-000000000000}"/>
  <bookViews>
    <workbookView xWindow="380" yWindow="460" windowWidth="28040" windowHeight="17040" activeTab="1" xr2:uid="{B7D037A1-B0DB-EB40-9E94-CD768C96671B}"/>
  </bookViews>
  <sheets>
    <sheet name="Report EN" sheetId="3" r:id="rId1"/>
    <sheet name="Report FR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6" l="1"/>
  <c r="X6" i="6"/>
  <c r="V6" i="6"/>
  <c r="AB3" i="6"/>
  <c r="V6" i="3" l="1"/>
  <c r="X6" i="3"/>
  <c r="Z6" i="3"/>
  <c r="AB3" i="3"/>
</calcChain>
</file>

<file path=xl/sharedStrings.xml><?xml version="1.0" encoding="utf-8"?>
<sst xmlns="http://schemas.openxmlformats.org/spreadsheetml/2006/main" count="86" uniqueCount="81">
  <si>
    <t>Name</t>
  </si>
  <si>
    <t>Time</t>
  </si>
  <si>
    <t>Quality</t>
  </si>
  <si>
    <t>Impact</t>
  </si>
  <si>
    <t>Pay</t>
  </si>
  <si>
    <t>Base</t>
  </si>
  <si>
    <t>Project name</t>
  </si>
  <si>
    <t>Product description</t>
  </si>
  <si>
    <t>0 to 7 level scale</t>
  </si>
  <si>
    <t>Self assesement</t>
  </si>
  <si>
    <t>Start date</t>
  </si>
  <si>
    <t>Time:</t>
  </si>
  <si>
    <t>How many hours will you need to create a product?</t>
  </si>
  <si>
    <t>Other:</t>
  </si>
  <si>
    <t>Quality:</t>
  </si>
  <si>
    <t>Quality of product in comparison to the work of a professional in the same domain, please check mark if you think it is about at the same level. And provide papers supporting each claim.</t>
  </si>
  <si>
    <t xml:space="preserve">Visual presentation                        </t>
  </si>
  <si>
    <t xml:space="preserve">Method of delivery         </t>
  </si>
  <si>
    <t xml:space="preserve">Obtainability   </t>
  </si>
  <si>
    <t>Durability</t>
  </si>
  <si>
    <t xml:space="preserve">Consideration of people with special needs        </t>
  </si>
  <si>
    <t xml:space="preserve">Environmental impact consideration  </t>
  </si>
  <si>
    <t xml:space="preserve">Local resources use             </t>
  </si>
  <si>
    <t xml:space="preserve">Sign of product use                       </t>
  </si>
  <si>
    <t xml:space="preserve">Local demand for product </t>
  </si>
  <si>
    <t xml:space="preserve">Non-local demand for product                       </t>
  </si>
  <si>
    <t>Reproduction of a variant by self</t>
  </si>
  <si>
    <t xml:space="preserve">Reproduction by other                       </t>
  </si>
  <si>
    <t>Social change</t>
  </si>
  <si>
    <t>Impact:</t>
  </si>
  <si>
    <t>Note:</t>
  </si>
  <si>
    <t>Signature by financial contributor:</t>
  </si>
  <si>
    <t xml:space="preserve">        1     2     3     4     5     6     7</t>
  </si>
  <si>
    <t xml:space="preserve">How? </t>
  </si>
  <si>
    <t>Where?</t>
  </si>
  <si>
    <t>How long?</t>
  </si>
  <si>
    <t>Eloborate:</t>
  </si>
  <si>
    <t>Impact level of the product. 
Check mark items if there are signs of impact. Proving paper showing proof of each claim.</t>
  </si>
  <si>
    <t>YYYY MM DD</t>
  </si>
  <si>
    <t>Signature by producer if paid:</t>
  </si>
  <si>
    <t>Contract #</t>
  </si>
  <si>
    <t>Multiplying factors</t>
  </si>
  <si>
    <t>1     2     3     4     5     6     7</t>
  </si>
  <si>
    <t>Nom</t>
  </si>
  <si>
    <t>Description du produit/service</t>
  </si>
  <si>
    <t>Temps</t>
  </si>
  <si>
    <t>Qualité</t>
  </si>
  <si>
    <t>Paie</t>
  </si>
  <si>
    <t>Temps:</t>
  </si>
  <si>
    <t>Qualité:</t>
  </si>
  <si>
    <t>Facteurs multiplicatifs</t>
  </si>
  <si>
    <t>Auto-évaluation</t>
  </si>
  <si>
    <t>Autre:</t>
  </si>
  <si>
    <t>Échelle de niveau 0 à 7</t>
  </si>
  <si>
    <t>Présentation visuelle</t>
  </si>
  <si>
    <t>Durabilité</t>
  </si>
  <si>
    <t>Prise en compte des gens avec besoins spéciaux</t>
  </si>
  <si>
    <t>Élaborer:</t>
  </si>
  <si>
    <t>Demande extérieure</t>
  </si>
  <si>
    <t>Demande locale</t>
  </si>
  <si>
    <t>Changement social</t>
  </si>
  <si>
    <t>Signature du contributeur financier:</t>
  </si>
  <si>
    <t>Signes d'utilisation du produit/service</t>
  </si>
  <si>
    <t>Date de début</t>
  </si>
  <si>
    <t>Combien d'heures seront nécessaires pour créer un produit?</t>
  </si>
  <si>
    <t>Contrat #</t>
  </si>
  <si>
    <t>Méthode de livraison</t>
  </si>
  <si>
    <t xml:space="preserve">Comment? </t>
  </si>
  <si>
    <t>Où?</t>
  </si>
  <si>
    <t>Durée?</t>
  </si>
  <si>
    <t>Utilisation de ressources locales</t>
  </si>
  <si>
    <t>Signature du producteur si payé:</t>
  </si>
  <si>
    <t>Nom du projet</t>
  </si>
  <si>
    <t>Qualité du produit par rapport au travail d'un professionnel du même domaine : veuillez cocher les cases si vous pensez que cela se situe au même niveau. Si possible, fournissez des documents à l'appui de chaque demande.</t>
  </si>
  <si>
    <t>Impact environnemental  considéré</t>
  </si>
  <si>
    <t xml:space="preserve">Le produit fait parler de lui </t>
  </si>
  <si>
    <t>The product makes a buzz</t>
  </si>
  <si>
    <t>Création d'une variante du produit par soi-même</t>
  </si>
  <si>
    <t>Reproduction par quelqu'un d'autre</t>
  </si>
  <si>
    <t>Niveau d'impact du produit: cochez les éléments s'il y a des signes d'impact. Si possible, fournir des documents à l'appui.</t>
  </si>
  <si>
    <t>Disponibilité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</si>
</sst>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 tint="-0.14999847407452621"/>
      <name val="Calibri (Body)_x0000_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Alignment="1">
      <alignment vertical="center"/>
    </xf>
    <xf numFmtId="0" fontId="0" fillId="0" borderId="16" xfId="0" applyBorder="1"/>
    <xf numFmtId="0" fontId="2" fillId="0" borderId="16" xfId="0" applyFont="1" applyBorder="1"/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/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7" xfId="0" applyFont="1" applyBorder="1"/>
    <xf numFmtId="0" fontId="0" fillId="0" borderId="18" xfId="0" applyBorder="1"/>
    <xf numFmtId="0" fontId="2" fillId="0" borderId="18" xfId="0" applyFont="1" applyBorder="1"/>
    <xf numFmtId="0" fontId="0" fillId="0" borderId="21" xfId="0" applyBorder="1"/>
    <xf numFmtId="0" fontId="0" fillId="0" borderId="22" xfId="0" applyBorder="1"/>
    <xf numFmtId="0" fontId="2" fillId="0" borderId="0" xfId="0" applyFont="1" applyBorder="1" applyAlignment="1"/>
    <xf numFmtId="0" fontId="5" fillId="0" borderId="0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3" borderId="26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0" borderId="23" xfId="0" quotePrefix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41940</xdr:colOff>
      <xdr:row>15</xdr:row>
      <xdr:rowOff>21119</xdr:rowOff>
    </xdr:from>
    <xdr:to>
      <xdr:col>0</xdr:col>
      <xdr:colOff>281606</xdr:colOff>
      <xdr:row>16</xdr:row>
      <xdr:rowOff>10171</xdr:rowOff>
    </xdr:to>
    <xdr:sp macro="" textlink="">
      <xdr:nvSpPr>
        <xdr:cNvPr id="2" name="Donut 1">
          <a:extLst>
            <a:ext uri="{FF2B5EF4-FFF2-40B4-BE49-F238E27FC236}">
              <a16:creationId xmlns:a16="http://schemas.microsoft.com/office/drawing/2014/main" id="{22A573C3-0826-0246-ACB1-DB3CE585665C}"/>
            </a:ext>
          </a:extLst>
        </xdr:cNvPr>
        <xdr:cNvSpPr/>
      </xdr:nvSpPr>
      <xdr:spPr>
        <a:xfrm>
          <a:off x="652650" y="3380026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48602</xdr:colOff>
      <xdr:row>17</xdr:row>
      <xdr:rowOff>13901</xdr:rowOff>
    </xdr:from>
    <xdr:to>
      <xdr:col>0</xdr:col>
      <xdr:colOff>288268</xdr:colOff>
      <xdr:row>18</xdr:row>
      <xdr:rowOff>2953</xdr:rowOff>
    </xdr:to>
    <xdr:sp macro="" textlink="">
      <xdr:nvSpPr>
        <xdr:cNvPr id="3" name="Donut 2">
          <a:extLst>
            <a:ext uri="{FF2B5EF4-FFF2-40B4-BE49-F238E27FC236}">
              <a16:creationId xmlns:a16="http://schemas.microsoft.com/office/drawing/2014/main" id="{BD0CE011-13B0-074A-99F3-7EE5CA64860F}"/>
            </a:ext>
          </a:extLst>
        </xdr:cNvPr>
        <xdr:cNvSpPr/>
      </xdr:nvSpPr>
      <xdr:spPr>
        <a:xfrm>
          <a:off x="659312" y="3761442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41385</xdr:colOff>
      <xdr:row>19</xdr:row>
      <xdr:rowOff>13623</xdr:rowOff>
    </xdr:from>
    <xdr:to>
      <xdr:col>0</xdr:col>
      <xdr:colOff>281051</xdr:colOff>
      <xdr:row>20</xdr:row>
      <xdr:rowOff>2675</xdr:rowOff>
    </xdr:to>
    <xdr:sp macro="" textlink="">
      <xdr:nvSpPr>
        <xdr:cNvPr id="4" name="Donut 3">
          <a:extLst>
            <a:ext uri="{FF2B5EF4-FFF2-40B4-BE49-F238E27FC236}">
              <a16:creationId xmlns:a16="http://schemas.microsoft.com/office/drawing/2014/main" id="{094307DE-EA94-D841-AE71-8FF81A2FDA83}"/>
            </a:ext>
          </a:extLst>
        </xdr:cNvPr>
        <xdr:cNvSpPr/>
      </xdr:nvSpPr>
      <xdr:spPr>
        <a:xfrm>
          <a:off x="652095" y="4149798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41662</xdr:colOff>
      <xdr:row>21</xdr:row>
      <xdr:rowOff>20841</xdr:rowOff>
    </xdr:from>
    <xdr:to>
      <xdr:col>0</xdr:col>
      <xdr:colOff>281328</xdr:colOff>
      <xdr:row>22</xdr:row>
      <xdr:rowOff>9893</xdr:rowOff>
    </xdr:to>
    <xdr:sp macro="" textlink="">
      <xdr:nvSpPr>
        <xdr:cNvPr id="5" name="Donut 4">
          <a:extLst>
            <a:ext uri="{FF2B5EF4-FFF2-40B4-BE49-F238E27FC236}">
              <a16:creationId xmlns:a16="http://schemas.microsoft.com/office/drawing/2014/main" id="{63CF35B4-B505-C44D-97A2-0D51ED5288E4}"/>
            </a:ext>
          </a:extLst>
        </xdr:cNvPr>
        <xdr:cNvSpPr/>
      </xdr:nvSpPr>
      <xdr:spPr>
        <a:xfrm>
          <a:off x="652372" y="4545650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48324</xdr:colOff>
      <xdr:row>23</xdr:row>
      <xdr:rowOff>13623</xdr:rowOff>
    </xdr:from>
    <xdr:to>
      <xdr:col>0</xdr:col>
      <xdr:colOff>287990</xdr:colOff>
      <xdr:row>24</xdr:row>
      <xdr:rowOff>2676</xdr:rowOff>
    </xdr:to>
    <xdr:sp macro="" textlink="">
      <xdr:nvSpPr>
        <xdr:cNvPr id="6" name="Donut 5">
          <a:extLst>
            <a:ext uri="{FF2B5EF4-FFF2-40B4-BE49-F238E27FC236}">
              <a16:creationId xmlns:a16="http://schemas.microsoft.com/office/drawing/2014/main" id="{0CEA138A-8E85-7344-8ABE-B9F33C94F1D7}"/>
            </a:ext>
          </a:extLst>
        </xdr:cNvPr>
        <xdr:cNvSpPr/>
      </xdr:nvSpPr>
      <xdr:spPr>
        <a:xfrm>
          <a:off x="659034" y="4927066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41107</xdr:colOff>
      <xdr:row>25</xdr:row>
      <xdr:rowOff>13345</xdr:rowOff>
    </xdr:from>
    <xdr:to>
      <xdr:col>0</xdr:col>
      <xdr:colOff>280773</xdr:colOff>
      <xdr:row>26</xdr:row>
      <xdr:rowOff>2398</xdr:rowOff>
    </xdr:to>
    <xdr:sp macro="" textlink="">
      <xdr:nvSpPr>
        <xdr:cNvPr id="7" name="Donut 6">
          <a:extLst>
            <a:ext uri="{FF2B5EF4-FFF2-40B4-BE49-F238E27FC236}">
              <a16:creationId xmlns:a16="http://schemas.microsoft.com/office/drawing/2014/main" id="{51E68C6C-2541-D64B-A515-512863C6A6BD}"/>
            </a:ext>
          </a:extLst>
        </xdr:cNvPr>
        <xdr:cNvSpPr/>
      </xdr:nvSpPr>
      <xdr:spPr>
        <a:xfrm>
          <a:off x="651817" y="5315422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47769</xdr:colOff>
      <xdr:row>27</xdr:row>
      <xdr:rowOff>6128</xdr:rowOff>
    </xdr:from>
    <xdr:to>
      <xdr:col>0</xdr:col>
      <xdr:colOff>287435</xdr:colOff>
      <xdr:row>27</xdr:row>
      <xdr:rowOff>258896</xdr:rowOff>
    </xdr:to>
    <xdr:sp macro="" textlink="">
      <xdr:nvSpPr>
        <xdr:cNvPr id="8" name="Donut 7">
          <a:extLst>
            <a:ext uri="{FF2B5EF4-FFF2-40B4-BE49-F238E27FC236}">
              <a16:creationId xmlns:a16="http://schemas.microsoft.com/office/drawing/2014/main" id="{4D06E290-A1AF-CA4D-9652-BCBECE431E84}"/>
            </a:ext>
          </a:extLst>
        </xdr:cNvPr>
        <xdr:cNvSpPr/>
      </xdr:nvSpPr>
      <xdr:spPr>
        <a:xfrm>
          <a:off x="658479" y="5696838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34722</xdr:colOff>
      <xdr:row>15</xdr:row>
      <xdr:rowOff>13902</xdr:rowOff>
    </xdr:from>
    <xdr:to>
      <xdr:col>17</xdr:col>
      <xdr:colOff>274388</xdr:colOff>
      <xdr:row>16</xdr:row>
      <xdr:rowOff>2954</xdr:rowOff>
    </xdr:to>
    <xdr:sp macro="" textlink="">
      <xdr:nvSpPr>
        <xdr:cNvPr id="9" name="Donut 8">
          <a:extLst>
            <a:ext uri="{FF2B5EF4-FFF2-40B4-BE49-F238E27FC236}">
              <a16:creationId xmlns:a16="http://schemas.microsoft.com/office/drawing/2014/main" id="{60041646-A6A6-2F4B-B4F7-71BBDB224A1E}"/>
            </a:ext>
          </a:extLst>
        </xdr:cNvPr>
        <xdr:cNvSpPr/>
      </xdr:nvSpPr>
      <xdr:spPr>
        <a:xfrm>
          <a:off x="4170897" y="3372809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41384</xdr:colOff>
      <xdr:row>17</xdr:row>
      <xdr:rowOff>6684</xdr:rowOff>
    </xdr:from>
    <xdr:to>
      <xdr:col>17</xdr:col>
      <xdr:colOff>281050</xdr:colOff>
      <xdr:row>17</xdr:row>
      <xdr:rowOff>259452</xdr:rowOff>
    </xdr:to>
    <xdr:sp macro="" textlink="">
      <xdr:nvSpPr>
        <xdr:cNvPr id="10" name="Donut 9">
          <a:extLst>
            <a:ext uri="{FF2B5EF4-FFF2-40B4-BE49-F238E27FC236}">
              <a16:creationId xmlns:a16="http://schemas.microsoft.com/office/drawing/2014/main" id="{05A95FD0-DBC2-F943-B2ED-032D5DE13E50}"/>
            </a:ext>
          </a:extLst>
        </xdr:cNvPr>
        <xdr:cNvSpPr/>
      </xdr:nvSpPr>
      <xdr:spPr>
        <a:xfrm>
          <a:off x="4177559" y="3754225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34167</xdr:colOff>
      <xdr:row>19</xdr:row>
      <xdr:rowOff>6406</xdr:rowOff>
    </xdr:from>
    <xdr:to>
      <xdr:col>17</xdr:col>
      <xdr:colOff>273833</xdr:colOff>
      <xdr:row>19</xdr:row>
      <xdr:rowOff>259174</xdr:rowOff>
    </xdr:to>
    <xdr:sp macro="" textlink="">
      <xdr:nvSpPr>
        <xdr:cNvPr id="11" name="Donut 10">
          <a:extLst>
            <a:ext uri="{FF2B5EF4-FFF2-40B4-BE49-F238E27FC236}">
              <a16:creationId xmlns:a16="http://schemas.microsoft.com/office/drawing/2014/main" id="{7A42E2D0-07CC-9F44-8D9E-7E248EDE3A91}"/>
            </a:ext>
          </a:extLst>
        </xdr:cNvPr>
        <xdr:cNvSpPr/>
      </xdr:nvSpPr>
      <xdr:spPr>
        <a:xfrm>
          <a:off x="4170342" y="4142581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34444</xdr:colOff>
      <xdr:row>21</xdr:row>
      <xdr:rowOff>13624</xdr:rowOff>
    </xdr:from>
    <xdr:to>
      <xdr:col>17</xdr:col>
      <xdr:colOff>274110</xdr:colOff>
      <xdr:row>22</xdr:row>
      <xdr:rowOff>2676</xdr:rowOff>
    </xdr:to>
    <xdr:sp macro="" textlink="">
      <xdr:nvSpPr>
        <xdr:cNvPr id="12" name="Donut 11">
          <a:extLst>
            <a:ext uri="{FF2B5EF4-FFF2-40B4-BE49-F238E27FC236}">
              <a16:creationId xmlns:a16="http://schemas.microsoft.com/office/drawing/2014/main" id="{238DCF2F-5E01-5C46-B044-51EDFAD18CE1}"/>
            </a:ext>
          </a:extLst>
        </xdr:cNvPr>
        <xdr:cNvSpPr/>
      </xdr:nvSpPr>
      <xdr:spPr>
        <a:xfrm>
          <a:off x="4170619" y="4538433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41106</xdr:colOff>
      <xdr:row>23</xdr:row>
      <xdr:rowOff>6406</xdr:rowOff>
    </xdr:from>
    <xdr:to>
      <xdr:col>17</xdr:col>
      <xdr:colOff>280772</xdr:colOff>
      <xdr:row>23</xdr:row>
      <xdr:rowOff>259174</xdr:rowOff>
    </xdr:to>
    <xdr:sp macro="" textlink="">
      <xdr:nvSpPr>
        <xdr:cNvPr id="13" name="Donut 12">
          <a:extLst>
            <a:ext uri="{FF2B5EF4-FFF2-40B4-BE49-F238E27FC236}">
              <a16:creationId xmlns:a16="http://schemas.microsoft.com/office/drawing/2014/main" id="{5A45FA0B-2283-A644-BDB1-A6CB47336382}"/>
            </a:ext>
          </a:extLst>
        </xdr:cNvPr>
        <xdr:cNvSpPr/>
      </xdr:nvSpPr>
      <xdr:spPr>
        <a:xfrm>
          <a:off x="4177281" y="4919849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33889</xdr:colOff>
      <xdr:row>25</xdr:row>
      <xdr:rowOff>6128</xdr:rowOff>
    </xdr:from>
    <xdr:to>
      <xdr:col>17</xdr:col>
      <xdr:colOff>273555</xdr:colOff>
      <xdr:row>25</xdr:row>
      <xdr:rowOff>258896</xdr:rowOff>
    </xdr:to>
    <xdr:sp macro="" textlink="">
      <xdr:nvSpPr>
        <xdr:cNvPr id="14" name="Donut 13">
          <a:extLst>
            <a:ext uri="{FF2B5EF4-FFF2-40B4-BE49-F238E27FC236}">
              <a16:creationId xmlns:a16="http://schemas.microsoft.com/office/drawing/2014/main" id="{5AF53FED-C40C-2043-9059-A4C4E64D476D}"/>
            </a:ext>
          </a:extLst>
        </xdr:cNvPr>
        <xdr:cNvSpPr/>
      </xdr:nvSpPr>
      <xdr:spPr>
        <a:xfrm>
          <a:off x="4170064" y="5308205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40551</xdr:colOff>
      <xdr:row>26</xdr:row>
      <xdr:rowOff>123829</xdr:rowOff>
    </xdr:from>
    <xdr:to>
      <xdr:col>17</xdr:col>
      <xdr:colOff>280217</xdr:colOff>
      <xdr:row>27</xdr:row>
      <xdr:rowOff>251679</xdr:rowOff>
    </xdr:to>
    <xdr:sp macro="" textlink="">
      <xdr:nvSpPr>
        <xdr:cNvPr id="15" name="Donut 14">
          <a:extLst>
            <a:ext uri="{FF2B5EF4-FFF2-40B4-BE49-F238E27FC236}">
              <a16:creationId xmlns:a16="http://schemas.microsoft.com/office/drawing/2014/main" id="{C3786E16-0873-BA4B-B5A5-F498F4FAFC3A}"/>
            </a:ext>
          </a:extLst>
        </xdr:cNvPr>
        <xdr:cNvSpPr/>
      </xdr:nvSpPr>
      <xdr:spPr>
        <a:xfrm>
          <a:off x="4176726" y="5689621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41940</xdr:colOff>
      <xdr:row>15</xdr:row>
      <xdr:rowOff>21119</xdr:rowOff>
    </xdr:from>
    <xdr:to>
      <xdr:col>0</xdr:col>
      <xdr:colOff>281606</xdr:colOff>
      <xdr:row>16</xdr:row>
      <xdr:rowOff>10171</xdr:rowOff>
    </xdr:to>
    <xdr:sp macro="" textlink="">
      <xdr:nvSpPr>
        <xdr:cNvPr id="2" name="Donut 1">
          <a:extLst>
            <a:ext uri="{FF2B5EF4-FFF2-40B4-BE49-F238E27FC236}">
              <a16:creationId xmlns:a16="http://schemas.microsoft.com/office/drawing/2014/main" id="{C8C67EEA-4F07-2748-9C2C-17B65BE2D56E}"/>
            </a:ext>
          </a:extLst>
        </xdr:cNvPr>
        <xdr:cNvSpPr/>
      </xdr:nvSpPr>
      <xdr:spPr>
        <a:xfrm>
          <a:off x="41940" y="3691419"/>
          <a:ext cx="239666" cy="243052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48602</xdr:colOff>
      <xdr:row>17</xdr:row>
      <xdr:rowOff>13901</xdr:rowOff>
    </xdr:from>
    <xdr:to>
      <xdr:col>0</xdr:col>
      <xdr:colOff>288268</xdr:colOff>
      <xdr:row>18</xdr:row>
      <xdr:rowOff>2953</xdr:rowOff>
    </xdr:to>
    <xdr:sp macro="" textlink="">
      <xdr:nvSpPr>
        <xdr:cNvPr id="3" name="Donut 2">
          <a:extLst>
            <a:ext uri="{FF2B5EF4-FFF2-40B4-BE49-F238E27FC236}">
              <a16:creationId xmlns:a16="http://schemas.microsoft.com/office/drawing/2014/main" id="{D9A1AB65-4A95-5240-8B55-D372CFD48E3F}"/>
            </a:ext>
          </a:extLst>
        </xdr:cNvPr>
        <xdr:cNvSpPr/>
      </xdr:nvSpPr>
      <xdr:spPr>
        <a:xfrm>
          <a:off x="48602" y="4052501"/>
          <a:ext cx="239666" cy="243052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41385</xdr:colOff>
      <xdr:row>19</xdr:row>
      <xdr:rowOff>13623</xdr:rowOff>
    </xdr:from>
    <xdr:to>
      <xdr:col>0</xdr:col>
      <xdr:colOff>281051</xdr:colOff>
      <xdr:row>20</xdr:row>
      <xdr:rowOff>2675</xdr:rowOff>
    </xdr:to>
    <xdr:sp macro="" textlink="">
      <xdr:nvSpPr>
        <xdr:cNvPr id="4" name="Donut 3">
          <a:extLst>
            <a:ext uri="{FF2B5EF4-FFF2-40B4-BE49-F238E27FC236}">
              <a16:creationId xmlns:a16="http://schemas.microsoft.com/office/drawing/2014/main" id="{D4D5C81D-6F16-AE47-B577-1CF0C9CEBF46}"/>
            </a:ext>
          </a:extLst>
        </xdr:cNvPr>
        <xdr:cNvSpPr/>
      </xdr:nvSpPr>
      <xdr:spPr>
        <a:xfrm>
          <a:off x="41385" y="4420523"/>
          <a:ext cx="239666" cy="243052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41662</xdr:colOff>
      <xdr:row>21</xdr:row>
      <xdr:rowOff>20841</xdr:rowOff>
    </xdr:from>
    <xdr:to>
      <xdr:col>0</xdr:col>
      <xdr:colOff>281328</xdr:colOff>
      <xdr:row>22</xdr:row>
      <xdr:rowOff>9893</xdr:rowOff>
    </xdr:to>
    <xdr:sp macro="" textlink="">
      <xdr:nvSpPr>
        <xdr:cNvPr id="5" name="Donut 4">
          <a:extLst>
            <a:ext uri="{FF2B5EF4-FFF2-40B4-BE49-F238E27FC236}">
              <a16:creationId xmlns:a16="http://schemas.microsoft.com/office/drawing/2014/main" id="{6F81426F-EDBF-7547-8542-7D746452081C}"/>
            </a:ext>
          </a:extLst>
        </xdr:cNvPr>
        <xdr:cNvSpPr/>
      </xdr:nvSpPr>
      <xdr:spPr>
        <a:xfrm>
          <a:off x="41662" y="4796041"/>
          <a:ext cx="239666" cy="243052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48324</xdr:colOff>
      <xdr:row>23</xdr:row>
      <xdr:rowOff>13623</xdr:rowOff>
    </xdr:from>
    <xdr:to>
      <xdr:col>0</xdr:col>
      <xdr:colOff>287990</xdr:colOff>
      <xdr:row>24</xdr:row>
      <xdr:rowOff>2676</xdr:rowOff>
    </xdr:to>
    <xdr:sp macro="" textlink="">
      <xdr:nvSpPr>
        <xdr:cNvPr id="6" name="Donut 5">
          <a:extLst>
            <a:ext uri="{FF2B5EF4-FFF2-40B4-BE49-F238E27FC236}">
              <a16:creationId xmlns:a16="http://schemas.microsoft.com/office/drawing/2014/main" id="{234A11BF-2375-AA44-BD7C-BBDB6838794C}"/>
            </a:ext>
          </a:extLst>
        </xdr:cNvPr>
        <xdr:cNvSpPr/>
      </xdr:nvSpPr>
      <xdr:spPr>
        <a:xfrm>
          <a:off x="48324" y="5157123"/>
          <a:ext cx="239666" cy="243053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41107</xdr:colOff>
      <xdr:row>25</xdr:row>
      <xdr:rowOff>13345</xdr:rowOff>
    </xdr:from>
    <xdr:to>
      <xdr:col>0</xdr:col>
      <xdr:colOff>280773</xdr:colOff>
      <xdr:row>26</xdr:row>
      <xdr:rowOff>2398</xdr:rowOff>
    </xdr:to>
    <xdr:sp macro="" textlink="">
      <xdr:nvSpPr>
        <xdr:cNvPr id="7" name="Donut 6">
          <a:extLst>
            <a:ext uri="{FF2B5EF4-FFF2-40B4-BE49-F238E27FC236}">
              <a16:creationId xmlns:a16="http://schemas.microsoft.com/office/drawing/2014/main" id="{098773BD-F403-4244-9B5F-58ADBD1F50EC}"/>
            </a:ext>
          </a:extLst>
        </xdr:cNvPr>
        <xdr:cNvSpPr/>
      </xdr:nvSpPr>
      <xdr:spPr>
        <a:xfrm>
          <a:off x="41107" y="5525145"/>
          <a:ext cx="239666" cy="243053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47769</xdr:colOff>
      <xdr:row>27</xdr:row>
      <xdr:rowOff>6128</xdr:rowOff>
    </xdr:from>
    <xdr:to>
      <xdr:col>0</xdr:col>
      <xdr:colOff>287435</xdr:colOff>
      <xdr:row>27</xdr:row>
      <xdr:rowOff>258896</xdr:rowOff>
    </xdr:to>
    <xdr:sp macro="" textlink="">
      <xdr:nvSpPr>
        <xdr:cNvPr id="8" name="Donut 7">
          <a:extLst>
            <a:ext uri="{FF2B5EF4-FFF2-40B4-BE49-F238E27FC236}">
              <a16:creationId xmlns:a16="http://schemas.microsoft.com/office/drawing/2014/main" id="{151ED24C-73A9-5A4F-AF53-C189C1DF6BBE}"/>
            </a:ext>
          </a:extLst>
        </xdr:cNvPr>
        <xdr:cNvSpPr/>
      </xdr:nvSpPr>
      <xdr:spPr>
        <a:xfrm>
          <a:off x="47769" y="5886228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34722</xdr:colOff>
      <xdr:row>15</xdr:row>
      <xdr:rowOff>13902</xdr:rowOff>
    </xdr:from>
    <xdr:to>
      <xdr:col>17</xdr:col>
      <xdr:colOff>274388</xdr:colOff>
      <xdr:row>16</xdr:row>
      <xdr:rowOff>2954</xdr:rowOff>
    </xdr:to>
    <xdr:sp macro="" textlink="">
      <xdr:nvSpPr>
        <xdr:cNvPr id="9" name="Donut 8">
          <a:extLst>
            <a:ext uri="{FF2B5EF4-FFF2-40B4-BE49-F238E27FC236}">
              <a16:creationId xmlns:a16="http://schemas.microsoft.com/office/drawing/2014/main" id="{DFE1BD27-3DF4-D44B-ADB0-315DF10C2569}"/>
            </a:ext>
          </a:extLst>
        </xdr:cNvPr>
        <xdr:cNvSpPr/>
      </xdr:nvSpPr>
      <xdr:spPr>
        <a:xfrm>
          <a:off x="5102022" y="3684202"/>
          <a:ext cx="239666" cy="243052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41384</xdr:colOff>
      <xdr:row>17</xdr:row>
      <xdr:rowOff>6684</xdr:rowOff>
    </xdr:from>
    <xdr:to>
      <xdr:col>17</xdr:col>
      <xdr:colOff>281050</xdr:colOff>
      <xdr:row>17</xdr:row>
      <xdr:rowOff>259452</xdr:rowOff>
    </xdr:to>
    <xdr:sp macro="" textlink="">
      <xdr:nvSpPr>
        <xdr:cNvPr id="10" name="Donut 9">
          <a:extLst>
            <a:ext uri="{FF2B5EF4-FFF2-40B4-BE49-F238E27FC236}">
              <a16:creationId xmlns:a16="http://schemas.microsoft.com/office/drawing/2014/main" id="{A3FBF81F-C3A4-DA49-BA8B-EB237EA97ADA}"/>
            </a:ext>
          </a:extLst>
        </xdr:cNvPr>
        <xdr:cNvSpPr/>
      </xdr:nvSpPr>
      <xdr:spPr>
        <a:xfrm>
          <a:off x="5108684" y="4045284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34167</xdr:colOff>
      <xdr:row>19</xdr:row>
      <xdr:rowOff>6406</xdr:rowOff>
    </xdr:from>
    <xdr:to>
      <xdr:col>17</xdr:col>
      <xdr:colOff>273833</xdr:colOff>
      <xdr:row>19</xdr:row>
      <xdr:rowOff>259174</xdr:rowOff>
    </xdr:to>
    <xdr:sp macro="" textlink="">
      <xdr:nvSpPr>
        <xdr:cNvPr id="11" name="Donut 10">
          <a:extLst>
            <a:ext uri="{FF2B5EF4-FFF2-40B4-BE49-F238E27FC236}">
              <a16:creationId xmlns:a16="http://schemas.microsoft.com/office/drawing/2014/main" id="{AE63551F-B045-6B4C-B5A7-09ECE250D730}"/>
            </a:ext>
          </a:extLst>
        </xdr:cNvPr>
        <xdr:cNvSpPr/>
      </xdr:nvSpPr>
      <xdr:spPr>
        <a:xfrm>
          <a:off x="5101467" y="4413306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34444</xdr:colOff>
      <xdr:row>21</xdr:row>
      <xdr:rowOff>13624</xdr:rowOff>
    </xdr:from>
    <xdr:to>
      <xdr:col>17</xdr:col>
      <xdr:colOff>274110</xdr:colOff>
      <xdr:row>22</xdr:row>
      <xdr:rowOff>2676</xdr:rowOff>
    </xdr:to>
    <xdr:sp macro="" textlink="">
      <xdr:nvSpPr>
        <xdr:cNvPr id="12" name="Donut 11">
          <a:extLst>
            <a:ext uri="{FF2B5EF4-FFF2-40B4-BE49-F238E27FC236}">
              <a16:creationId xmlns:a16="http://schemas.microsoft.com/office/drawing/2014/main" id="{A6650096-7976-E442-9650-26FCE376153A}"/>
            </a:ext>
          </a:extLst>
        </xdr:cNvPr>
        <xdr:cNvSpPr/>
      </xdr:nvSpPr>
      <xdr:spPr>
        <a:xfrm>
          <a:off x="5101744" y="4788824"/>
          <a:ext cx="239666" cy="243052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41106</xdr:colOff>
      <xdr:row>23</xdr:row>
      <xdr:rowOff>6406</xdr:rowOff>
    </xdr:from>
    <xdr:to>
      <xdr:col>17</xdr:col>
      <xdr:colOff>280772</xdr:colOff>
      <xdr:row>23</xdr:row>
      <xdr:rowOff>259174</xdr:rowOff>
    </xdr:to>
    <xdr:sp macro="" textlink="">
      <xdr:nvSpPr>
        <xdr:cNvPr id="13" name="Donut 12">
          <a:extLst>
            <a:ext uri="{FF2B5EF4-FFF2-40B4-BE49-F238E27FC236}">
              <a16:creationId xmlns:a16="http://schemas.microsoft.com/office/drawing/2014/main" id="{99CBAE93-7E19-2D49-ACA2-1AD665F2FA1D}"/>
            </a:ext>
          </a:extLst>
        </xdr:cNvPr>
        <xdr:cNvSpPr/>
      </xdr:nvSpPr>
      <xdr:spPr>
        <a:xfrm>
          <a:off x="5108406" y="5149906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33889</xdr:colOff>
      <xdr:row>25</xdr:row>
      <xdr:rowOff>6128</xdr:rowOff>
    </xdr:from>
    <xdr:to>
      <xdr:col>17</xdr:col>
      <xdr:colOff>273555</xdr:colOff>
      <xdr:row>25</xdr:row>
      <xdr:rowOff>258896</xdr:rowOff>
    </xdr:to>
    <xdr:sp macro="" textlink="">
      <xdr:nvSpPr>
        <xdr:cNvPr id="14" name="Donut 13">
          <a:extLst>
            <a:ext uri="{FF2B5EF4-FFF2-40B4-BE49-F238E27FC236}">
              <a16:creationId xmlns:a16="http://schemas.microsoft.com/office/drawing/2014/main" id="{8F3BA20E-49F5-AE4C-AE74-3FCB88F86362}"/>
            </a:ext>
          </a:extLst>
        </xdr:cNvPr>
        <xdr:cNvSpPr/>
      </xdr:nvSpPr>
      <xdr:spPr>
        <a:xfrm>
          <a:off x="5101189" y="5517928"/>
          <a:ext cx="239666" cy="252768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40551</xdr:colOff>
      <xdr:row>26</xdr:row>
      <xdr:rowOff>123829</xdr:rowOff>
    </xdr:from>
    <xdr:to>
      <xdr:col>17</xdr:col>
      <xdr:colOff>280217</xdr:colOff>
      <xdr:row>27</xdr:row>
      <xdr:rowOff>251679</xdr:rowOff>
    </xdr:to>
    <xdr:sp macro="" textlink="">
      <xdr:nvSpPr>
        <xdr:cNvPr id="15" name="Donut 14">
          <a:extLst>
            <a:ext uri="{FF2B5EF4-FFF2-40B4-BE49-F238E27FC236}">
              <a16:creationId xmlns:a16="http://schemas.microsoft.com/office/drawing/2014/main" id="{58EA3589-625F-3645-8E69-E4B9C24600B6}"/>
            </a:ext>
          </a:extLst>
        </xdr:cNvPr>
        <xdr:cNvSpPr/>
      </xdr:nvSpPr>
      <xdr:spPr>
        <a:xfrm>
          <a:off x="5107851" y="5876929"/>
          <a:ext cx="239666" cy="254850"/>
        </a:xfrm>
        <a:prstGeom prst="donut">
          <a:avLst/>
        </a:prstGeom>
        <a:ln w="3175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D97B5-857B-6646-A423-B57F93A50ADD}">
  <dimension ref="A1:AD32"/>
  <sheetViews>
    <sheetView view="pageLayout" zoomScale="125" zoomScaleNormal="100" zoomScalePageLayoutView="125" workbookViewId="0">
      <selection activeCell="AB7" sqref="AB7"/>
    </sheetView>
  </sheetViews>
  <sheetFormatPr baseColWidth="10" defaultRowHeight="16"/>
  <cols>
    <col min="1" max="6" width="4" customWidth="1"/>
    <col min="7" max="10" width="3.33203125" customWidth="1"/>
    <col min="11" max="19" width="4.1640625" customWidth="1"/>
    <col min="20" max="27" width="3.33203125" customWidth="1"/>
    <col min="28" max="29" width="4" customWidth="1"/>
    <col min="30" max="30" width="5.5" customWidth="1"/>
    <col min="31" max="35" width="3.33203125" customWidth="1"/>
  </cols>
  <sheetData>
    <row r="1" spans="1:30" ht="17" thickBot="1">
      <c r="V1" s="42" t="s">
        <v>8</v>
      </c>
      <c r="W1" s="43"/>
      <c r="X1" s="43"/>
      <c r="Y1" s="43"/>
      <c r="Z1" s="43"/>
      <c r="AA1" s="44"/>
    </row>
    <row r="2" spans="1:30" ht="20" thickBot="1">
      <c r="A2" s="41" t="s">
        <v>0</v>
      </c>
      <c r="B2" s="41"/>
      <c r="C2" s="41"/>
      <c r="D2" s="41"/>
      <c r="E2" s="41"/>
      <c r="F2" s="41"/>
      <c r="G2" s="22" t="s">
        <v>10</v>
      </c>
      <c r="H2" s="22"/>
      <c r="I2" s="22"/>
      <c r="J2" s="22"/>
      <c r="K2" s="41" t="s">
        <v>7</v>
      </c>
      <c r="L2" s="41"/>
      <c r="M2" s="41"/>
      <c r="N2" s="41"/>
      <c r="O2" s="41"/>
      <c r="P2" s="41"/>
      <c r="Q2" s="41"/>
      <c r="R2" s="41"/>
      <c r="S2" s="41"/>
      <c r="T2" s="22" t="s">
        <v>5</v>
      </c>
      <c r="U2" s="22"/>
      <c r="V2" s="47" t="s">
        <v>1</v>
      </c>
      <c r="W2" s="48"/>
      <c r="X2" s="48" t="s">
        <v>2</v>
      </c>
      <c r="Y2" s="48"/>
      <c r="Z2" s="48" t="s">
        <v>3</v>
      </c>
      <c r="AA2" s="49"/>
      <c r="AB2" s="26" t="s">
        <v>4</v>
      </c>
      <c r="AC2" s="26"/>
      <c r="AD2" s="27"/>
    </row>
    <row r="3" spans="1:30" ht="21" customHeight="1" thickBot="1">
      <c r="A3" s="30"/>
      <c r="B3" s="31"/>
      <c r="C3" s="31"/>
      <c r="D3" s="31"/>
      <c r="E3" s="31"/>
      <c r="F3" s="32"/>
      <c r="G3" s="23" t="s">
        <v>38</v>
      </c>
      <c r="H3" s="24"/>
      <c r="I3" s="24"/>
      <c r="J3" s="25"/>
      <c r="K3" s="50"/>
      <c r="L3" s="51"/>
      <c r="M3" s="51"/>
      <c r="N3" s="51"/>
      <c r="O3" s="51"/>
      <c r="P3" s="51"/>
      <c r="Q3" s="51"/>
      <c r="R3" s="51"/>
      <c r="S3" s="52"/>
      <c r="T3" s="28">
        <v>15</v>
      </c>
      <c r="U3" s="29"/>
      <c r="V3" s="30"/>
      <c r="W3" s="31"/>
      <c r="X3" s="31"/>
      <c r="Y3" s="31"/>
      <c r="Z3" s="31"/>
      <c r="AA3" s="32"/>
      <c r="AB3" s="33">
        <f>T3+((T3*(1*V3)*(2*X3)*(3*Z3))/T3)</f>
        <v>15</v>
      </c>
      <c r="AC3" s="34"/>
      <c r="AD3" s="35"/>
    </row>
    <row r="4" spans="1:30" ht="21" customHeight="1">
      <c r="K4" s="53"/>
      <c r="L4" s="54"/>
      <c r="M4" s="54"/>
      <c r="N4" s="54"/>
      <c r="O4" s="54"/>
      <c r="P4" s="54"/>
      <c r="Q4" s="54"/>
      <c r="R4" s="54"/>
      <c r="S4" s="55"/>
    </row>
    <row r="5" spans="1:30" ht="21" customHeight="1" thickBot="1">
      <c r="A5" s="41" t="s">
        <v>6</v>
      </c>
      <c r="B5" s="41"/>
      <c r="C5" s="41"/>
      <c r="D5" s="41"/>
      <c r="E5" s="41"/>
      <c r="F5" s="41"/>
      <c r="G5" s="36"/>
      <c r="H5" s="36"/>
      <c r="I5" s="36"/>
      <c r="J5" s="36"/>
      <c r="K5" s="53"/>
      <c r="L5" s="54"/>
      <c r="M5" s="54"/>
      <c r="N5" s="54"/>
      <c r="O5" s="54"/>
      <c r="P5" s="54"/>
      <c r="Q5" s="54"/>
      <c r="R5" s="54"/>
      <c r="S5" s="55"/>
      <c r="T5" s="36"/>
      <c r="U5" s="36"/>
      <c r="V5" s="36" t="s">
        <v>41</v>
      </c>
      <c r="W5" s="36"/>
      <c r="X5" s="36"/>
      <c r="Y5" s="36"/>
      <c r="Z5" s="36"/>
      <c r="AA5" s="36"/>
      <c r="AB5" s="22" t="s">
        <v>40</v>
      </c>
      <c r="AC5" s="22"/>
      <c r="AD5" s="22"/>
    </row>
    <row r="6" spans="1:30" ht="21" customHeight="1" thickBot="1">
      <c r="A6" s="45"/>
      <c r="B6" s="46"/>
      <c r="C6" s="46"/>
      <c r="D6" s="46"/>
      <c r="E6" s="46"/>
      <c r="F6" s="46"/>
      <c r="G6" s="46"/>
      <c r="H6" s="46"/>
      <c r="I6" s="46"/>
      <c r="J6" s="46"/>
      <c r="K6" s="19"/>
      <c r="L6" s="20"/>
      <c r="M6" s="20"/>
      <c r="N6" s="20"/>
      <c r="O6" s="20"/>
      <c r="P6" s="20"/>
      <c r="Q6" s="20"/>
      <c r="R6" s="20"/>
      <c r="S6" s="21"/>
      <c r="T6" s="36"/>
      <c r="U6" s="36"/>
      <c r="V6" s="37">
        <f>V3</f>
        <v>0</v>
      </c>
      <c r="W6" s="38"/>
      <c r="X6" s="38">
        <f>X3*2</f>
        <v>0</v>
      </c>
      <c r="Y6" s="38"/>
      <c r="Z6" s="38">
        <f>Z3*3</f>
        <v>0</v>
      </c>
      <c r="AA6" s="39"/>
      <c r="AB6" s="40"/>
      <c r="AC6" s="24"/>
      <c r="AD6" s="25"/>
    </row>
    <row r="7" spans="1:30" ht="21" customHeight="1"/>
    <row r="8" spans="1:30" ht="21" customHeight="1" thickBot="1">
      <c r="A8" s="2" t="s">
        <v>9</v>
      </c>
    </row>
    <row r="9" spans="1:30" ht="21" customHeight="1" thickBot="1">
      <c r="A9" s="12" t="s">
        <v>11</v>
      </c>
      <c r="B9" s="13"/>
      <c r="C9" s="4" t="s">
        <v>12</v>
      </c>
      <c r="D9" s="4"/>
      <c r="E9" s="4"/>
      <c r="F9" s="4"/>
      <c r="G9" s="4"/>
      <c r="H9" s="4"/>
      <c r="I9" s="4"/>
      <c r="J9" s="4"/>
      <c r="K9" s="4"/>
      <c r="L9" s="4"/>
      <c r="M9" s="4"/>
      <c r="N9" s="61" t="s">
        <v>32</v>
      </c>
      <c r="O9" s="61"/>
      <c r="P9" s="61"/>
      <c r="Q9" s="61"/>
      <c r="R9" s="61"/>
      <c r="S9" s="61"/>
      <c r="T9" s="61"/>
      <c r="U9" s="8"/>
      <c r="V9" t="s">
        <v>13</v>
      </c>
      <c r="X9" s="9"/>
      <c r="Y9" s="9"/>
      <c r="Z9" s="4"/>
      <c r="AA9" s="4"/>
      <c r="AB9" s="4"/>
      <c r="AC9" s="4"/>
    </row>
    <row r="10" spans="1:30" ht="11" customHeight="1" thickBot="1"/>
    <row r="11" spans="1:30" ht="21" customHeight="1" thickBot="1">
      <c r="A11" s="12" t="s">
        <v>14</v>
      </c>
      <c r="B11" s="14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3"/>
      <c r="R11" s="10" t="s">
        <v>29</v>
      </c>
      <c r="S11" s="11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1" customHeight="1">
      <c r="A12" s="57" t="s">
        <v>15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  <c r="R12" s="57" t="s">
        <v>37</v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</row>
    <row r="13" spans="1:30" ht="21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</row>
    <row r="14" spans="1:30" ht="10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</row>
    <row r="15" spans="1:30" ht="21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</row>
    <row r="16" spans="1:30" ht="20" customHeight="1">
      <c r="A16" s="1"/>
      <c r="B16" s="1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/>
      <c r="R16" s="1"/>
      <c r="S16" s="1" t="s">
        <v>76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5"/>
    </row>
    <row r="17" spans="1:30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5"/>
    </row>
    <row r="18" spans="1:30" ht="20" customHeight="1" thickBot="1">
      <c r="A18" s="1"/>
      <c r="B18" s="1" t="s">
        <v>17</v>
      </c>
      <c r="C18" s="1"/>
      <c r="D18" s="1"/>
      <c r="E18" s="1"/>
      <c r="F18" s="1"/>
      <c r="G18" s="1" t="s">
        <v>33</v>
      </c>
      <c r="H18" s="1"/>
      <c r="I18" s="4"/>
      <c r="J18" s="4"/>
      <c r="K18" s="4"/>
      <c r="L18" s="4"/>
      <c r="M18" s="4"/>
      <c r="N18" s="4"/>
      <c r="O18" s="4"/>
      <c r="P18" s="16"/>
      <c r="R18" s="1"/>
      <c r="S18" s="1" t="s">
        <v>23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5"/>
    </row>
    <row r="19" spans="1:30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5"/>
    </row>
    <row r="20" spans="1:30" ht="20" customHeight="1" thickBot="1">
      <c r="A20" s="1"/>
      <c r="B20" s="1" t="s">
        <v>18</v>
      </c>
      <c r="C20" s="1"/>
      <c r="D20" s="1"/>
      <c r="E20" s="1"/>
      <c r="F20" s="1"/>
      <c r="G20" s="1" t="s">
        <v>34</v>
      </c>
      <c r="H20" s="1"/>
      <c r="I20" s="4"/>
      <c r="J20" s="4"/>
      <c r="K20" s="4"/>
      <c r="L20" s="4"/>
      <c r="M20" s="4"/>
      <c r="N20" s="4"/>
      <c r="O20" s="4"/>
      <c r="P20" s="16"/>
      <c r="R20" s="1"/>
      <c r="S20" s="1" t="s">
        <v>24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5"/>
    </row>
    <row r="21" spans="1:30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5"/>
    </row>
    <row r="22" spans="1:30" ht="20" customHeight="1" thickBot="1">
      <c r="A22" s="1"/>
      <c r="B22" s="1" t="s">
        <v>19</v>
      </c>
      <c r="C22" s="1"/>
      <c r="D22" s="1"/>
      <c r="E22" s="1"/>
      <c r="F22" s="1"/>
      <c r="G22" s="1" t="s">
        <v>35</v>
      </c>
      <c r="H22" s="1"/>
      <c r="I22" s="1"/>
      <c r="J22" s="4"/>
      <c r="K22" s="4"/>
      <c r="L22" s="4"/>
      <c r="M22" s="4"/>
      <c r="N22" s="4"/>
      <c r="O22" s="4"/>
      <c r="P22" s="16"/>
      <c r="R22" s="1"/>
      <c r="S22" s="1" t="s">
        <v>25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5"/>
    </row>
    <row r="23" spans="1:30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5"/>
    </row>
    <row r="24" spans="1:30" ht="20" customHeight="1">
      <c r="A24" s="1"/>
      <c r="B24" s="1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5"/>
      <c r="R24" s="1"/>
      <c r="S24" s="1" t="s">
        <v>26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5"/>
    </row>
    <row r="25" spans="1:30" ht="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5"/>
    </row>
    <row r="26" spans="1:30" ht="20" customHeight="1">
      <c r="A26" s="1"/>
      <c r="B26" s="1" t="s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5"/>
      <c r="R26" s="1"/>
      <c r="S26" s="1" t="s">
        <v>27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</row>
    <row r="27" spans="1:30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5"/>
    </row>
    <row r="28" spans="1:30" ht="20" customHeight="1" thickBot="1">
      <c r="A28" s="1"/>
      <c r="B28" s="1" t="s">
        <v>22</v>
      </c>
      <c r="C28" s="1"/>
      <c r="D28" s="1"/>
      <c r="E28" s="1"/>
      <c r="F28" s="1"/>
      <c r="G28" s="4" t="s">
        <v>36</v>
      </c>
      <c r="H28" s="4"/>
      <c r="I28" s="4"/>
      <c r="J28" s="4"/>
      <c r="K28" s="4"/>
      <c r="L28" s="4"/>
      <c r="M28" s="4"/>
      <c r="N28" s="4"/>
      <c r="O28" s="4"/>
      <c r="P28" s="16"/>
      <c r="R28" s="1"/>
      <c r="S28" s="1" t="s">
        <v>28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5"/>
    </row>
    <row r="30" spans="1:30" ht="17" thickBot="1">
      <c r="A30" s="4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56" t="s">
        <v>31</v>
      </c>
      <c r="Q30" s="56"/>
      <c r="R30" s="56"/>
      <c r="S30" s="56"/>
      <c r="T30" s="56"/>
      <c r="U30" s="56"/>
      <c r="V30" s="56"/>
      <c r="W30" s="56"/>
      <c r="X30" s="4"/>
      <c r="Y30" s="4"/>
      <c r="Z30" s="4"/>
      <c r="AA30" s="4"/>
      <c r="AB30" s="4"/>
      <c r="AC30" s="4"/>
      <c r="AD30" s="4"/>
    </row>
    <row r="32" spans="1:30" ht="17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56" t="s">
        <v>39</v>
      </c>
      <c r="Q32" s="56"/>
      <c r="R32" s="56"/>
      <c r="S32" s="56"/>
      <c r="T32" s="56"/>
      <c r="U32" s="56"/>
      <c r="V32" s="56"/>
      <c r="W32" s="56"/>
      <c r="X32" s="4"/>
      <c r="Y32" s="4"/>
      <c r="Z32" s="4"/>
      <c r="AA32" s="4"/>
      <c r="AB32" s="4"/>
      <c r="AC32" s="4"/>
      <c r="AD32" s="4"/>
    </row>
  </sheetData>
  <mergeCells count="36">
    <mergeCell ref="P32:W32"/>
    <mergeCell ref="A12:P15"/>
    <mergeCell ref="R12:AD15"/>
    <mergeCell ref="P30:W30"/>
    <mergeCell ref="N9:T9"/>
    <mergeCell ref="A5:F5"/>
    <mergeCell ref="G5:J5"/>
    <mergeCell ref="V5:AA5"/>
    <mergeCell ref="V1:AA1"/>
    <mergeCell ref="A6:J6"/>
    <mergeCell ref="V2:W2"/>
    <mergeCell ref="X2:Y2"/>
    <mergeCell ref="Z2:AA2"/>
    <mergeCell ref="K2:S2"/>
    <mergeCell ref="K3:S3"/>
    <mergeCell ref="K4:S4"/>
    <mergeCell ref="K5:S5"/>
    <mergeCell ref="K6:S6"/>
    <mergeCell ref="A2:F2"/>
    <mergeCell ref="A3:F3"/>
    <mergeCell ref="G2:J2"/>
    <mergeCell ref="AB5:AD5"/>
    <mergeCell ref="T6:U6"/>
    <mergeCell ref="V6:W6"/>
    <mergeCell ref="X6:Y6"/>
    <mergeCell ref="Z6:AA6"/>
    <mergeCell ref="AB6:AD6"/>
    <mergeCell ref="T5:U5"/>
    <mergeCell ref="G3:J3"/>
    <mergeCell ref="AB2:AD2"/>
    <mergeCell ref="T3:U3"/>
    <mergeCell ref="V3:W3"/>
    <mergeCell ref="X3:Y3"/>
    <mergeCell ref="Z3:AA3"/>
    <mergeCell ref="AB3:AD3"/>
    <mergeCell ref="T2:U2"/>
  </mergeCells>
  <pageMargins left="0.7" right="0.7" top="0.75" bottom="0.75" header="0.3" footer="0.3"/>
  <pageSetup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7047-96B3-2C4A-B6C4-A2598C3A5BE2}">
  <dimension ref="A1:AD32"/>
  <sheetViews>
    <sheetView tabSelected="1" view="pageLayout" zoomScale="118" zoomScaleNormal="100" zoomScalePageLayoutView="118" workbookViewId="0">
      <selection activeCell="AB6" sqref="AB6:AD6"/>
    </sheetView>
  </sheetViews>
  <sheetFormatPr baseColWidth="10" defaultRowHeight="16"/>
  <cols>
    <col min="1" max="6" width="4" customWidth="1"/>
    <col min="7" max="10" width="3.33203125" customWidth="1"/>
    <col min="11" max="19" width="4.1640625" customWidth="1"/>
    <col min="20" max="27" width="3.33203125" customWidth="1"/>
    <col min="28" max="29" width="4" customWidth="1"/>
    <col min="30" max="30" width="5.5" customWidth="1"/>
    <col min="31" max="35" width="3.33203125" customWidth="1"/>
  </cols>
  <sheetData>
    <row r="1" spans="1:30" ht="17" thickBot="1">
      <c r="V1" s="42" t="s">
        <v>53</v>
      </c>
      <c r="W1" s="43"/>
      <c r="X1" s="43"/>
      <c r="Y1" s="43"/>
      <c r="Z1" s="43"/>
      <c r="AA1" s="44"/>
    </row>
    <row r="2" spans="1:30" ht="20" thickBot="1">
      <c r="A2" s="41" t="s">
        <v>43</v>
      </c>
      <c r="B2" s="41"/>
      <c r="C2" s="41"/>
      <c r="D2" s="41"/>
      <c r="E2" s="41"/>
      <c r="F2" s="41"/>
      <c r="G2" s="63" t="s">
        <v>63</v>
      </c>
      <c r="H2" s="63"/>
      <c r="I2" s="63"/>
      <c r="J2" s="63"/>
      <c r="K2" s="64" t="s">
        <v>44</v>
      </c>
      <c r="L2" s="65"/>
      <c r="M2" s="65"/>
      <c r="N2" s="65"/>
      <c r="O2" s="65"/>
      <c r="P2" s="65"/>
      <c r="Q2" s="65"/>
      <c r="R2" s="65"/>
      <c r="S2" s="65"/>
      <c r="T2" s="22" t="s">
        <v>5</v>
      </c>
      <c r="U2" s="22"/>
      <c r="V2" s="47" t="s">
        <v>45</v>
      </c>
      <c r="W2" s="48"/>
      <c r="X2" s="48" t="s">
        <v>46</v>
      </c>
      <c r="Y2" s="48"/>
      <c r="Z2" s="48" t="s">
        <v>3</v>
      </c>
      <c r="AA2" s="49"/>
      <c r="AB2" s="26" t="s">
        <v>47</v>
      </c>
      <c r="AC2" s="26"/>
      <c r="AD2" s="27"/>
    </row>
    <row r="3" spans="1:30" ht="21" customHeight="1" thickBot="1">
      <c r="A3" s="30"/>
      <c r="B3" s="31"/>
      <c r="C3" s="31"/>
      <c r="D3" s="31"/>
      <c r="E3" s="31"/>
      <c r="F3" s="32"/>
      <c r="G3" s="23" t="s">
        <v>38</v>
      </c>
      <c r="H3" s="24"/>
      <c r="I3" s="24"/>
      <c r="J3" s="25"/>
      <c r="K3" s="50"/>
      <c r="L3" s="51"/>
      <c r="M3" s="51"/>
      <c r="N3" s="51"/>
      <c r="O3" s="51"/>
      <c r="P3" s="51"/>
      <c r="Q3" s="51"/>
      <c r="R3" s="51"/>
      <c r="S3" s="52"/>
      <c r="T3" s="28">
        <v>15</v>
      </c>
      <c r="U3" s="29"/>
      <c r="V3" s="30"/>
      <c r="W3" s="31"/>
      <c r="X3" s="31"/>
      <c r="Y3" s="31"/>
      <c r="Z3" s="31"/>
      <c r="AA3" s="32"/>
      <c r="AB3" s="33">
        <f>T3+((T3*(1*V3)*(2*X3)*(3*Z3))/T3)</f>
        <v>15</v>
      </c>
      <c r="AC3" s="34"/>
      <c r="AD3" s="35"/>
    </row>
    <row r="4" spans="1:30" ht="21" customHeight="1">
      <c r="K4" s="53"/>
      <c r="L4" s="54"/>
      <c r="M4" s="54"/>
      <c r="N4" s="54"/>
      <c r="O4" s="54"/>
      <c r="P4" s="54"/>
      <c r="Q4" s="54"/>
      <c r="R4" s="54"/>
      <c r="S4" s="55"/>
    </row>
    <row r="5" spans="1:30" ht="21" customHeight="1" thickBot="1">
      <c r="A5" s="41" t="s">
        <v>72</v>
      </c>
      <c r="B5" s="41"/>
      <c r="C5" s="41"/>
      <c r="D5" s="41"/>
      <c r="E5" s="41"/>
      <c r="F5" s="41"/>
      <c r="G5" s="36"/>
      <c r="H5" s="36"/>
      <c r="I5" s="36"/>
      <c r="J5" s="36"/>
      <c r="K5" s="53"/>
      <c r="L5" s="54"/>
      <c r="M5" s="54"/>
      <c r="N5" s="54"/>
      <c r="O5" s="54"/>
      <c r="P5" s="54"/>
      <c r="Q5" s="54"/>
      <c r="R5" s="54"/>
      <c r="S5" s="55"/>
      <c r="T5" s="36"/>
      <c r="U5" s="36"/>
      <c r="V5" s="36" t="s">
        <v>50</v>
      </c>
      <c r="W5" s="36"/>
      <c r="X5" s="36"/>
      <c r="Y5" s="36"/>
      <c r="Z5" s="36"/>
      <c r="AA5" s="36"/>
      <c r="AB5" s="22" t="s">
        <v>65</v>
      </c>
      <c r="AC5" s="22"/>
      <c r="AD5" s="22"/>
    </row>
    <row r="6" spans="1:30" ht="21" customHeight="1" thickBot="1">
      <c r="A6" s="45"/>
      <c r="B6" s="46"/>
      <c r="C6" s="46"/>
      <c r="D6" s="46"/>
      <c r="E6" s="46"/>
      <c r="F6" s="46"/>
      <c r="G6" s="46"/>
      <c r="H6" s="46"/>
      <c r="I6" s="46"/>
      <c r="J6" s="46"/>
      <c r="K6" s="19"/>
      <c r="L6" s="20"/>
      <c r="M6" s="20"/>
      <c r="N6" s="20"/>
      <c r="O6" s="20"/>
      <c r="P6" s="20"/>
      <c r="Q6" s="20"/>
      <c r="R6" s="20"/>
      <c r="S6" s="21"/>
      <c r="T6" s="36"/>
      <c r="U6" s="36"/>
      <c r="V6" s="37">
        <f>V3</f>
        <v>0</v>
      </c>
      <c r="W6" s="38"/>
      <c r="X6" s="38">
        <f>X3*2</f>
        <v>0</v>
      </c>
      <c r="Y6" s="38"/>
      <c r="Z6" s="38">
        <f>Z3*3</f>
        <v>0</v>
      </c>
      <c r="AA6" s="39"/>
      <c r="AB6" s="40"/>
      <c r="AC6" s="24"/>
      <c r="AD6" s="25"/>
    </row>
    <row r="7" spans="1:30" ht="21" customHeight="1"/>
    <row r="8" spans="1:30" ht="21" customHeight="1" thickBot="1">
      <c r="A8" s="2" t="s">
        <v>51</v>
      </c>
    </row>
    <row r="9" spans="1:30" ht="21" customHeight="1" thickBot="1">
      <c r="A9" s="12" t="s">
        <v>48</v>
      </c>
      <c r="B9" s="13"/>
      <c r="C9" s="4" t="s">
        <v>64</v>
      </c>
      <c r="D9" s="4"/>
      <c r="E9" s="4"/>
      <c r="F9" s="4"/>
      <c r="G9" s="4"/>
      <c r="H9" s="4"/>
      <c r="I9" s="4"/>
      <c r="J9" s="4"/>
      <c r="K9" s="4"/>
      <c r="L9" s="4"/>
      <c r="M9" s="4"/>
      <c r="N9" s="17"/>
      <c r="O9" s="17"/>
      <c r="P9" s="62" t="s">
        <v>42</v>
      </c>
      <c r="Q9" s="62"/>
      <c r="R9" s="62"/>
      <c r="S9" s="62"/>
      <c r="T9" s="62"/>
      <c r="U9" s="62"/>
      <c r="V9" t="s">
        <v>52</v>
      </c>
      <c r="X9" s="9"/>
      <c r="Y9" s="9"/>
      <c r="Z9" s="4"/>
      <c r="AA9" s="4"/>
      <c r="AB9" s="4"/>
      <c r="AC9" s="4"/>
    </row>
    <row r="10" spans="1:30" ht="11" customHeight="1" thickBot="1"/>
    <row r="11" spans="1:30" ht="21" customHeight="1" thickBot="1">
      <c r="A11" s="12" t="s">
        <v>49</v>
      </c>
      <c r="B11" s="14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3"/>
      <c r="R11" s="10" t="s">
        <v>29</v>
      </c>
      <c r="S11" s="11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1" customHeight="1">
      <c r="A12" s="57" t="s">
        <v>73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  <c r="R12" s="57" t="s">
        <v>79</v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</row>
    <row r="13" spans="1:30" ht="21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</row>
    <row r="14" spans="1:30" ht="10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</row>
    <row r="15" spans="1:30" ht="21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</row>
    <row r="16" spans="1:30" ht="20" customHeight="1">
      <c r="A16" s="1"/>
      <c r="B16" s="18" t="s">
        <v>54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/>
      <c r="R16" s="1"/>
      <c r="S16" s="1" t="s">
        <v>75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5"/>
    </row>
    <row r="17" spans="1:30" ht="9" customHeight="1">
      <c r="A17" s="1"/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5"/>
    </row>
    <row r="18" spans="1:30" ht="20" customHeight="1" thickBot="1">
      <c r="A18" s="1"/>
      <c r="B18" s="18" t="s">
        <v>66</v>
      </c>
      <c r="C18" s="1"/>
      <c r="D18" s="1"/>
      <c r="E18" s="1"/>
      <c r="F18" s="1"/>
      <c r="G18" s="4" t="s">
        <v>67</v>
      </c>
      <c r="H18" s="4"/>
      <c r="I18" s="4"/>
      <c r="J18" s="4"/>
      <c r="K18" s="4"/>
      <c r="L18" s="4"/>
      <c r="M18" s="4"/>
      <c r="N18" s="4"/>
      <c r="O18" s="4"/>
      <c r="P18" s="16"/>
      <c r="R18" s="1"/>
      <c r="S18" s="1" t="s">
        <v>62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5"/>
    </row>
    <row r="19" spans="1:30" ht="9" customHeight="1">
      <c r="A19" s="1"/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5"/>
    </row>
    <row r="20" spans="1:30" ht="20" customHeight="1" thickBot="1">
      <c r="A20" s="1"/>
      <c r="B20" s="18" t="s">
        <v>80</v>
      </c>
      <c r="C20" s="1"/>
      <c r="D20" s="1"/>
      <c r="E20" s="1"/>
      <c r="F20" s="1"/>
      <c r="G20" s="4" t="s">
        <v>68</v>
      </c>
      <c r="H20" s="4"/>
      <c r="I20" s="4"/>
      <c r="J20" s="4"/>
      <c r="K20" s="4"/>
      <c r="L20" s="4"/>
      <c r="M20" s="4"/>
      <c r="N20" s="4"/>
      <c r="O20" s="4"/>
      <c r="P20" s="16"/>
      <c r="R20" s="1"/>
      <c r="S20" s="1" t="s">
        <v>59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5"/>
    </row>
    <row r="21" spans="1:30" ht="9" customHeight="1">
      <c r="A21" s="1"/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5"/>
    </row>
    <row r="22" spans="1:30" ht="20" customHeight="1" thickBot="1">
      <c r="A22" s="1"/>
      <c r="B22" s="18" t="s">
        <v>55</v>
      </c>
      <c r="C22" s="1"/>
      <c r="D22" s="1"/>
      <c r="E22" s="1"/>
      <c r="F22" s="1"/>
      <c r="G22" s="4" t="s">
        <v>69</v>
      </c>
      <c r="H22" s="4"/>
      <c r="I22" s="4"/>
      <c r="J22" s="4"/>
      <c r="K22" s="4"/>
      <c r="L22" s="4"/>
      <c r="M22" s="4"/>
      <c r="N22" s="4"/>
      <c r="O22" s="4"/>
      <c r="P22" s="16"/>
      <c r="R22" s="1"/>
      <c r="S22" s="1" t="s">
        <v>58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5"/>
    </row>
    <row r="23" spans="1:30" ht="9" customHeight="1">
      <c r="A23" s="1"/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5"/>
    </row>
    <row r="24" spans="1:30" ht="20" customHeight="1">
      <c r="A24" s="1"/>
      <c r="B24" s="18" t="s">
        <v>56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5"/>
      <c r="R24" s="1"/>
      <c r="S24" s="1" t="s">
        <v>77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5"/>
    </row>
    <row r="25" spans="1:30" ht="9" customHeight="1">
      <c r="A25" s="1"/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5"/>
    </row>
    <row r="26" spans="1:30" ht="20" customHeight="1">
      <c r="A26" s="1"/>
      <c r="B26" s="18" t="s">
        <v>74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5"/>
      <c r="R26" s="1"/>
      <c r="S26" s="1" t="s">
        <v>78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</row>
    <row r="27" spans="1:30" ht="9" customHeight="1">
      <c r="A27" s="1"/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5"/>
    </row>
    <row r="28" spans="1:30" ht="20" customHeight="1" thickBot="1">
      <c r="A28" s="1"/>
      <c r="B28" s="18" t="s">
        <v>70</v>
      </c>
      <c r="C28" s="1"/>
      <c r="D28" s="1"/>
      <c r="E28" s="1"/>
      <c r="F28" s="1"/>
      <c r="I28" s="4" t="s">
        <v>57</v>
      </c>
      <c r="J28" s="4"/>
      <c r="K28" s="4"/>
      <c r="L28" s="4"/>
      <c r="M28" s="4"/>
      <c r="N28" s="4"/>
      <c r="O28" s="4"/>
      <c r="P28" s="16"/>
      <c r="R28" s="1"/>
      <c r="S28" s="1" t="s">
        <v>60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5"/>
    </row>
    <row r="30" spans="1:30" ht="17" thickBot="1">
      <c r="A30" s="4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56" t="s">
        <v>61</v>
      </c>
      <c r="Q30" s="56"/>
      <c r="R30" s="56"/>
      <c r="S30" s="56"/>
      <c r="T30" s="56"/>
      <c r="U30" s="56"/>
      <c r="V30" s="56"/>
      <c r="W30" s="56"/>
      <c r="X30" s="4"/>
      <c r="Y30" s="4"/>
      <c r="Z30" s="4"/>
      <c r="AA30" s="4"/>
      <c r="AB30" s="4"/>
      <c r="AC30" s="4"/>
      <c r="AD30" s="4"/>
    </row>
    <row r="32" spans="1:30" ht="17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56" t="s">
        <v>71</v>
      </c>
      <c r="Q32" s="56"/>
      <c r="R32" s="56"/>
      <c r="S32" s="56"/>
      <c r="T32" s="56"/>
      <c r="U32" s="56"/>
      <c r="V32" s="56"/>
      <c r="W32" s="56"/>
      <c r="X32" s="4"/>
      <c r="Y32" s="4"/>
      <c r="Z32" s="4"/>
      <c r="AA32" s="4"/>
      <c r="AB32" s="4"/>
      <c r="AC32" s="4"/>
      <c r="AD32" s="4"/>
    </row>
  </sheetData>
  <mergeCells count="36">
    <mergeCell ref="V1:AA1"/>
    <mergeCell ref="A2:F2"/>
    <mergeCell ref="G2:J2"/>
    <mergeCell ref="K2:S2"/>
    <mergeCell ref="T2:U2"/>
    <mergeCell ref="V2:W2"/>
    <mergeCell ref="X2:Y2"/>
    <mergeCell ref="Z2:AA2"/>
    <mergeCell ref="AB2:AD2"/>
    <mergeCell ref="A3:F3"/>
    <mergeCell ref="G3:J3"/>
    <mergeCell ref="K3:S3"/>
    <mergeCell ref="T3:U3"/>
    <mergeCell ref="V3:W3"/>
    <mergeCell ref="X3:Y3"/>
    <mergeCell ref="Z3:AA3"/>
    <mergeCell ref="AB3:AD3"/>
    <mergeCell ref="K4:S4"/>
    <mergeCell ref="A5:F5"/>
    <mergeCell ref="G5:J5"/>
    <mergeCell ref="K5:S5"/>
    <mergeCell ref="T5:U5"/>
    <mergeCell ref="AB5:AD5"/>
    <mergeCell ref="A6:J6"/>
    <mergeCell ref="K6:S6"/>
    <mergeCell ref="T6:U6"/>
    <mergeCell ref="V6:W6"/>
    <mergeCell ref="X6:Y6"/>
    <mergeCell ref="Z6:AA6"/>
    <mergeCell ref="AB6:AD6"/>
    <mergeCell ref="V5:AA5"/>
    <mergeCell ref="A12:P15"/>
    <mergeCell ref="R12:AD15"/>
    <mergeCell ref="P30:W30"/>
    <mergeCell ref="P32:W32"/>
    <mergeCell ref="P9:U9"/>
  </mergeCells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EN</vt:lpstr>
      <vt:lpstr>Report 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Thomassie Mangiok</dc:creator>
  <cp:lastModifiedBy>Thomassie Mangiok</cp:lastModifiedBy>
  <cp:lastPrinted>2019-08-23T17:45:48Z</cp:lastPrinted>
  <dcterms:created xsi:type="dcterms:W3CDTF">2019-03-30T02:21:35Z</dcterms:created>
  <dcterms:modified xsi:type="dcterms:W3CDTF">2020-04-02T14:59:29Z</dcterms:modified>
</cp:coreProperties>
</file>